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ownloads\"/>
    </mc:Choice>
  </mc:AlternateContent>
  <bookViews>
    <workbookView xWindow="0" yWindow="0" windowWidth="28800" windowHeight="14232"/>
  </bookViews>
  <sheets>
    <sheet name="Hoja1" sheetId="1" r:id="rId1"/>
  </sheets>
  <definedNames>
    <definedName name="_xlnm._FilterDatabase" localSheetId="0" hidden="1">Hoja1!$A$3:$O$52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N55" i="1"/>
  <c r="M55" i="1"/>
  <c r="L55" i="1"/>
  <c r="K55" i="1"/>
  <c r="J55" i="1"/>
  <c r="I55" i="1"/>
</calcChain>
</file>

<file path=xl/sharedStrings.xml><?xml version="1.0" encoding="utf-8"?>
<sst xmlns="http://schemas.openxmlformats.org/spreadsheetml/2006/main" count="364" uniqueCount="104">
  <si>
    <t>SP1600004254</t>
  </si>
  <si>
    <t>SP1600004236</t>
  </si>
  <si>
    <t>SP1600004264</t>
  </si>
  <si>
    <t>SP1600004237</t>
  </si>
  <si>
    <t>SP1600004259</t>
  </si>
  <si>
    <t>SP1600004242</t>
  </si>
  <si>
    <t>SP1600004245</t>
  </si>
  <si>
    <t>SP1600004240</t>
  </si>
  <si>
    <t>SP1600004262</t>
  </si>
  <si>
    <t>SP1600004235</t>
  </si>
  <si>
    <t>SP1600004258</t>
  </si>
  <si>
    <t>SP1600004253</t>
  </si>
  <si>
    <t>SP1600004256</t>
  </si>
  <si>
    <t>SP1600004238</t>
  </si>
  <si>
    <t>SP1600004239</t>
  </si>
  <si>
    <t>SP1600004257</t>
  </si>
  <si>
    <t>Medio</t>
  </si>
  <si>
    <t>Alto</t>
  </si>
  <si>
    <t>Muy alto</t>
  </si>
  <si>
    <t>KG.</t>
  </si>
  <si>
    <t>M3/ML</t>
  </si>
  <si>
    <t>Folio</t>
  </si>
  <si>
    <t>Beneficiario</t>
  </si>
  <si>
    <t>Municipio</t>
  </si>
  <si>
    <t>Localidad</t>
  </si>
  <si>
    <t>Nivel de marginación</t>
  </si>
  <si>
    <t>Concepto de inversión</t>
  </si>
  <si>
    <t>Unidad</t>
  </si>
  <si>
    <t>Apoyo estatal autorizado</t>
  </si>
  <si>
    <t>Apoyo federal autorizado</t>
  </si>
  <si>
    <t>Apoyo total autorizado</t>
  </si>
  <si>
    <t>Inversión total autorizado</t>
  </si>
  <si>
    <t>Cantidad autorizada</t>
  </si>
  <si>
    <t>Aportación productor</t>
  </si>
  <si>
    <t>Hombres</t>
  </si>
  <si>
    <t>Mujeres</t>
  </si>
  <si>
    <t>Cerro de San Pedro</t>
  </si>
  <si>
    <t>Ciudad del Maíz</t>
  </si>
  <si>
    <t>Ciudad Fernández</t>
  </si>
  <si>
    <t>Guadalcázar</t>
  </si>
  <si>
    <t>Mexquitic de Carmona</t>
  </si>
  <si>
    <t>Moctezuma</t>
  </si>
  <si>
    <t>Rioverde</t>
  </si>
  <si>
    <t>Venado</t>
  </si>
  <si>
    <t>El Sotol</t>
  </si>
  <si>
    <t>Agua de en medio</t>
  </si>
  <si>
    <t>Palmillas</t>
  </si>
  <si>
    <t>Progreso</t>
  </si>
  <si>
    <t>Bagres de Arriba (La Estancia)</t>
  </si>
  <si>
    <t>Santa Teresa</t>
  </si>
  <si>
    <t>Morelos</t>
  </si>
  <si>
    <t>Buenavista</t>
  </si>
  <si>
    <t>San José de Enramada</t>
  </si>
  <si>
    <t>Atotonilco</t>
  </si>
  <si>
    <t>El Puerto Santa Gertrudis</t>
  </si>
  <si>
    <t>Las Gavias</t>
  </si>
  <si>
    <t>La Guacamaya (La Lagunita)</t>
  </si>
  <si>
    <t>Papagayos (Ejido Papagayos)</t>
  </si>
  <si>
    <t>Adquisición de semilla de pasto y siembra para repastización en agostaderos</t>
  </si>
  <si>
    <t>Cercado para el establecimiento de áreas de exclusión</t>
  </si>
  <si>
    <t>Ollas de agua</t>
  </si>
  <si>
    <t>Presas filtrantes de gaviones</t>
  </si>
  <si>
    <t>Ejecución</t>
  </si>
  <si>
    <t>Paso de rodillo aereador</t>
  </si>
  <si>
    <t>Terrazas de base angosta o formación sucesiva</t>
  </si>
  <si>
    <t>Adquisición de planta y plantación de barreras vivas con maguey</t>
  </si>
  <si>
    <t>Cercos para división de potreros</t>
  </si>
  <si>
    <t>Elaboración</t>
  </si>
  <si>
    <t>Construcción de tanques para almacenamiento de agua</t>
  </si>
  <si>
    <t>Pequeñas presas de mampostería</t>
  </si>
  <si>
    <t>Pequeñas presas de concreto</t>
  </si>
  <si>
    <t>Adquisición de líneas de conducción</t>
  </si>
  <si>
    <t>Cajas de captación</t>
  </si>
  <si>
    <t>Instalación de líneas de conducción</t>
  </si>
  <si>
    <t>Kg.</t>
  </si>
  <si>
    <t>Kilómetro</t>
  </si>
  <si>
    <t>Obra</t>
  </si>
  <si>
    <t>Metro cúbico</t>
  </si>
  <si>
    <t>Hectárea</t>
  </si>
  <si>
    <t>Planta</t>
  </si>
  <si>
    <t>Proyecto</t>
  </si>
  <si>
    <t>Metro lineal</t>
  </si>
  <si>
    <t>Desarrollo Territorial Cerro de San Pedro</t>
  </si>
  <si>
    <t>Desarrollo Territorial Puerto de Santa Gertrudis</t>
  </si>
  <si>
    <t>Desarrollo Territorial La Lagunita</t>
  </si>
  <si>
    <t>Desarrollo Territorial Las Gavias</t>
  </si>
  <si>
    <t>Desarrollo Territorial Ejido Papagayos</t>
  </si>
  <si>
    <t>Desarrollo Territorial Atotonilco</t>
  </si>
  <si>
    <t>Comité Pro Proyecto El Refugio</t>
  </si>
  <si>
    <t>Comité Pro Proyecto Buena Vista</t>
  </si>
  <si>
    <t>Desarrollo Territorial Morelos</t>
  </si>
  <si>
    <t>Ejido La Enramada y Anexos</t>
  </si>
  <si>
    <t>Grupo de Trabajo Santa Teresa</t>
  </si>
  <si>
    <t>Desarrollo Territorial Bagres de Arriba</t>
  </si>
  <si>
    <t>Comité Pro Proyecto Palmillas</t>
  </si>
  <si>
    <t>Comité Pro Proyecto Agua de en medio</t>
  </si>
  <si>
    <t>Desarrollo Territorial Progreso</t>
  </si>
  <si>
    <t>Desarrollo Territorial El Sotol</t>
  </si>
  <si>
    <t>16 Folios</t>
  </si>
  <si>
    <t>16 Grupos de trabajo</t>
  </si>
  <si>
    <t>50 obras o acciones de conservación de suelo y agua y 4 servicios</t>
  </si>
  <si>
    <t>8 Municipios</t>
  </si>
  <si>
    <t>16 Localidades</t>
  </si>
  <si>
    <t>RELACIÓN DE BENEFICIARIOS DEL PROGRAMA DE PRODUCTIVIDAD RURAL EN SU COMPONENTE DE INFRAESTRUCTURA PRODUCTIVA PARA EL APROVECHAMIENTO SUSTENTABLE DE SUELO Y AGUA (INFORMACIÓN AL 01 DE DICIEMBRE DE 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</si>
</sst>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2" borderId="2" xfId="1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43" fontId="0" fillId="0" borderId="5" xfId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3" fontId="0" fillId="0" borderId="8" xfId="1" applyFon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64" fontId="2" fillId="3" borderId="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B1" workbookViewId="0">
      <selection sqref="A1:O1"/>
    </sheetView>
  </sheetViews>
  <sheetFormatPr baseColWidth="10" defaultRowHeight="14.4" x14ac:dyDescent="0.3"/>
  <cols>
    <col min="1" max="1" width="15.109375" style="9" customWidth="1"/>
    <col min="2" max="2" width="38.77734375" style="9" customWidth="1"/>
    <col min="3" max="3" width="19.21875" style="9" customWidth="1"/>
    <col min="4" max="4" width="24.21875" style="9" customWidth="1"/>
    <col min="5" max="5" width="11.5546875" style="9" hidden="1" customWidth="1"/>
    <col min="6" max="6" width="60.6640625" style="9" customWidth="1"/>
    <col min="7" max="7" width="13.88671875" style="9" customWidth="1"/>
    <col min="8" max="8" width="11.5546875" style="9"/>
    <col min="9" max="13" width="13.77734375" style="9" customWidth="1"/>
    <col min="14" max="15" width="9.77734375" style="9" customWidth="1"/>
    <col min="16" max="16384" width="11.5546875" style="9"/>
  </cols>
  <sheetData>
    <row r="1" spans="1:15" s="25" customFormat="1" ht="18" x14ac:dyDescent="0.3">
      <c r="A1" s="31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5" customFormat="1" ht="18.600000000000001" thickBot="1" x14ac:dyDescent="0.35"/>
    <row r="3" spans="1:15" ht="29.4" thickBot="1" x14ac:dyDescent="0.35">
      <c r="A3" s="1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10" t="s">
        <v>32</v>
      </c>
      <c r="I3" s="10" t="s">
        <v>31</v>
      </c>
      <c r="J3" s="10" t="s">
        <v>30</v>
      </c>
      <c r="K3" s="10" t="s">
        <v>29</v>
      </c>
      <c r="L3" s="10" t="s">
        <v>28</v>
      </c>
      <c r="M3" s="10" t="s">
        <v>33</v>
      </c>
      <c r="N3" s="11" t="s">
        <v>34</v>
      </c>
      <c r="O3" s="12" t="s">
        <v>35</v>
      </c>
    </row>
    <row r="4" spans="1:15" ht="18" customHeight="1" x14ac:dyDescent="0.3">
      <c r="A4" s="3" t="s">
        <v>0</v>
      </c>
      <c r="B4" s="4" t="s">
        <v>82</v>
      </c>
      <c r="C4" s="4" t="s">
        <v>36</v>
      </c>
      <c r="D4" s="4" t="s">
        <v>36</v>
      </c>
      <c r="E4" s="4" t="s">
        <v>16</v>
      </c>
      <c r="F4" s="4" t="s">
        <v>58</v>
      </c>
      <c r="G4" s="13" t="s">
        <v>74</v>
      </c>
      <c r="H4" s="14">
        <v>1200</v>
      </c>
      <c r="I4" s="14">
        <v>128760</v>
      </c>
      <c r="J4" s="14">
        <v>115200</v>
      </c>
      <c r="K4" s="14">
        <v>92160</v>
      </c>
      <c r="L4" s="14">
        <v>23040</v>
      </c>
      <c r="M4" s="14">
        <v>13560</v>
      </c>
      <c r="N4" s="15">
        <v>16</v>
      </c>
      <c r="O4" s="16">
        <v>9</v>
      </c>
    </row>
    <row r="5" spans="1:15" ht="18" customHeight="1" x14ac:dyDescent="0.3">
      <c r="A5" s="5" t="s">
        <v>0</v>
      </c>
      <c r="B5" s="6" t="s">
        <v>82</v>
      </c>
      <c r="C5" s="6" t="s">
        <v>36</v>
      </c>
      <c r="D5" s="6" t="s">
        <v>36</v>
      </c>
      <c r="E5" s="6" t="s">
        <v>16</v>
      </c>
      <c r="F5" s="6" t="s">
        <v>59</v>
      </c>
      <c r="G5" s="17" t="s">
        <v>75</v>
      </c>
      <c r="H5" s="18">
        <v>6.2</v>
      </c>
      <c r="I5" s="18">
        <v>220465.8</v>
      </c>
      <c r="J5" s="18">
        <v>198060</v>
      </c>
      <c r="K5" s="18">
        <v>158448</v>
      </c>
      <c r="L5" s="18">
        <v>39612</v>
      </c>
      <c r="M5" s="18">
        <v>22405.8</v>
      </c>
      <c r="N5" s="19">
        <v>0</v>
      </c>
      <c r="O5" s="20">
        <v>0</v>
      </c>
    </row>
    <row r="6" spans="1:15" ht="18" customHeight="1" x14ac:dyDescent="0.3">
      <c r="A6" s="5" t="s">
        <v>0</v>
      </c>
      <c r="B6" s="6" t="s">
        <v>82</v>
      </c>
      <c r="C6" s="6" t="s">
        <v>36</v>
      </c>
      <c r="D6" s="6" t="s">
        <v>36</v>
      </c>
      <c r="E6" s="6" t="s">
        <v>16</v>
      </c>
      <c r="F6" s="6" t="s">
        <v>60</v>
      </c>
      <c r="G6" s="17" t="s">
        <v>76</v>
      </c>
      <c r="H6" s="18">
        <v>1</v>
      </c>
      <c r="I6" s="18">
        <v>354332</v>
      </c>
      <c r="J6" s="18">
        <v>318318</v>
      </c>
      <c r="K6" s="18">
        <v>254654.4</v>
      </c>
      <c r="L6" s="18">
        <v>63663.6</v>
      </c>
      <c r="M6" s="18">
        <v>36014</v>
      </c>
      <c r="N6" s="19">
        <v>0</v>
      </c>
      <c r="O6" s="20">
        <v>0</v>
      </c>
    </row>
    <row r="7" spans="1:15" ht="18" customHeight="1" x14ac:dyDescent="0.3">
      <c r="A7" s="5" t="s">
        <v>0</v>
      </c>
      <c r="B7" s="6" t="s">
        <v>82</v>
      </c>
      <c r="C7" s="6" t="s">
        <v>36</v>
      </c>
      <c r="D7" s="6" t="s">
        <v>36</v>
      </c>
      <c r="E7" s="6" t="s">
        <v>16</v>
      </c>
      <c r="F7" s="6" t="s">
        <v>61</v>
      </c>
      <c r="G7" s="17" t="s">
        <v>77</v>
      </c>
      <c r="H7" s="18">
        <v>126</v>
      </c>
      <c r="I7" s="18">
        <v>91035</v>
      </c>
      <c r="J7" s="18">
        <v>81444</v>
      </c>
      <c r="K7" s="18">
        <v>65155.199999999997</v>
      </c>
      <c r="L7" s="18">
        <v>16288.8</v>
      </c>
      <c r="M7" s="18">
        <v>9591</v>
      </c>
      <c r="N7" s="19">
        <v>0</v>
      </c>
      <c r="O7" s="20">
        <v>0</v>
      </c>
    </row>
    <row r="8" spans="1:15" ht="18" customHeight="1" x14ac:dyDescent="0.3">
      <c r="A8" s="5" t="s">
        <v>1</v>
      </c>
      <c r="B8" s="6" t="s">
        <v>83</v>
      </c>
      <c r="C8" s="6" t="s">
        <v>37</v>
      </c>
      <c r="D8" s="6" t="s">
        <v>54</v>
      </c>
      <c r="E8" s="6" t="s">
        <v>17</v>
      </c>
      <c r="F8" s="6" t="s">
        <v>58</v>
      </c>
      <c r="G8" s="17" t="s">
        <v>74</v>
      </c>
      <c r="H8" s="18">
        <v>880</v>
      </c>
      <c r="I8" s="18">
        <v>75064</v>
      </c>
      <c r="J8" s="18">
        <v>67260</v>
      </c>
      <c r="K8" s="18">
        <v>53808</v>
      </c>
      <c r="L8" s="18">
        <v>13452</v>
      </c>
      <c r="M8" s="18">
        <v>7804</v>
      </c>
      <c r="N8" s="19">
        <v>23</v>
      </c>
      <c r="O8" s="20">
        <v>2</v>
      </c>
    </row>
    <row r="9" spans="1:15" ht="18" customHeight="1" x14ac:dyDescent="0.3">
      <c r="A9" s="5" t="s">
        <v>1</v>
      </c>
      <c r="B9" s="6" t="s">
        <v>83</v>
      </c>
      <c r="C9" s="6" t="s">
        <v>37</v>
      </c>
      <c r="D9" s="6" t="s">
        <v>54</v>
      </c>
      <c r="E9" s="6" t="s">
        <v>17</v>
      </c>
      <c r="F9" s="6" t="s">
        <v>59</v>
      </c>
      <c r="G9" s="17" t="s">
        <v>75</v>
      </c>
      <c r="H9" s="18">
        <v>2.48</v>
      </c>
      <c r="I9" s="18">
        <v>91330.96</v>
      </c>
      <c r="J9" s="18">
        <v>82062</v>
      </c>
      <c r="K9" s="18">
        <v>65649.600000000006</v>
      </c>
      <c r="L9" s="18">
        <v>16412.400000000001</v>
      </c>
      <c r="M9" s="18">
        <v>9268.9599999999991</v>
      </c>
      <c r="N9" s="19">
        <v>0</v>
      </c>
      <c r="O9" s="20">
        <v>0</v>
      </c>
    </row>
    <row r="10" spans="1:15" ht="18" customHeight="1" x14ac:dyDescent="0.3">
      <c r="A10" s="5" t="s">
        <v>1</v>
      </c>
      <c r="B10" s="6" t="s">
        <v>83</v>
      </c>
      <c r="C10" s="6" t="s">
        <v>37</v>
      </c>
      <c r="D10" s="6" t="s">
        <v>54</v>
      </c>
      <c r="E10" s="6" t="s">
        <v>17</v>
      </c>
      <c r="F10" s="6" t="s">
        <v>60</v>
      </c>
      <c r="G10" s="17" t="s">
        <v>76</v>
      </c>
      <c r="H10" s="18">
        <v>1</v>
      </c>
      <c r="I10" s="18">
        <v>688393</v>
      </c>
      <c r="J10" s="18">
        <v>619200</v>
      </c>
      <c r="K10" s="18">
        <v>495360</v>
      </c>
      <c r="L10" s="18">
        <v>123840</v>
      </c>
      <c r="M10" s="18">
        <v>69193</v>
      </c>
      <c r="N10" s="19">
        <v>0</v>
      </c>
      <c r="O10" s="20">
        <v>0</v>
      </c>
    </row>
    <row r="11" spans="1:15" ht="18" customHeight="1" x14ac:dyDescent="0.3">
      <c r="A11" s="5" t="s">
        <v>2</v>
      </c>
      <c r="B11" s="6" t="s">
        <v>84</v>
      </c>
      <c r="C11" s="6" t="s">
        <v>37</v>
      </c>
      <c r="D11" s="6" t="s">
        <v>56</v>
      </c>
      <c r="E11" s="6" t="s">
        <v>17</v>
      </c>
      <c r="F11" s="6" t="s">
        <v>58</v>
      </c>
      <c r="G11" s="17" t="s">
        <v>74</v>
      </c>
      <c r="H11" s="18">
        <v>3390</v>
      </c>
      <c r="I11" s="18">
        <v>289167</v>
      </c>
      <c r="J11" s="18">
        <v>259130</v>
      </c>
      <c r="K11" s="18">
        <v>207304</v>
      </c>
      <c r="L11" s="18">
        <v>51826</v>
      </c>
      <c r="M11" s="18">
        <v>30037</v>
      </c>
      <c r="N11" s="19">
        <v>34</v>
      </c>
      <c r="O11" s="20">
        <v>14</v>
      </c>
    </row>
    <row r="12" spans="1:15" ht="18" customHeight="1" x14ac:dyDescent="0.3">
      <c r="A12" s="5" t="s">
        <v>2</v>
      </c>
      <c r="B12" s="6" t="s">
        <v>84</v>
      </c>
      <c r="C12" s="6" t="s">
        <v>37</v>
      </c>
      <c r="D12" s="6" t="s">
        <v>56</v>
      </c>
      <c r="E12" s="6" t="s">
        <v>17</v>
      </c>
      <c r="F12" s="6" t="s">
        <v>59</v>
      </c>
      <c r="G12" s="17" t="s">
        <v>75</v>
      </c>
      <c r="H12" s="18">
        <v>14.77</v>
      </c>
      <c r="I12" s="18">
        <v>517496.49</v>
      </c>
      <c r="J12" s="18">
        <v>464452</v>
      </c>
      <c r="K12" s="18">
        <v>371561.6</v>
      </c>
      <c r="L12" s="18">
        <v>92890.4</v>
      </c>
      <c r="M12" s="18">
        <v>53044.49</v>
      </c>
      <c r="N12" s="19">
        <v>0</v>
      </c>
      <c r="O12" s="20">
        <v>0</v>
      </c>
    </row>
    <row r="13" spans="1:15" ht="18" customHeight="1" x14ac:dyDescent="0.3">
      <c r="A13" s="5" t="s">
        <v>3</v>
      </c>
      <c r="B13" s="6" t="s">
        <v>85</v>
      </c>
      <c r="C13" s="6" t="s">
        <v>37</v>
      </c>
      <c r="D13" s="6" t="s">
        <v>55</v>
      </c>
      <c r="E13" s="6" t="s">
        <v>17</v>
      </c>
      <c r="F13" s="6" t="s">
        <v>59</v>
      </c>
      <c r="G13" s="17" t="s">
        <v>75</v>
      </c>
      <c r="H13" s="18">
        <v>13.27</v>
      </c>
      <c r="I13" s="18">
        <v>463454.75</v>
      </c>
      <c r="J13" s="18">
        <v>415862</v>
      </c>
      <c r="K13" s="18">
        <v>332689.59999999998</v>
      </c>
      <c r="L13" s="18">
        <v>83172.399999999994</v>
      </c>
      <c r="M13" s="18">
        <v>47592.75</v>
      </c>
      <c r="N13" s="19">
        <v>7</v>
      </c>
      <c r="O13" s="20">
        <v>11</v>
      </c>
    </row>
    <row r="14" spans="1:15" ht="18" customHeight="1" x14ac:dyDescent="0.3">
      <c r="A14" s="5" t="s">
        <v>3</v>
      </c>
      <c r="B14" s="6" t="s">
        <v>85</v>
      </c>
      <c r="C14" s="6" t="s">
        <v>37</v>
      </c>
      <c r="D14" s="6" t="s">
        <v>55</v>
      </c>
      <c r="E14" s="6" t="s">
        <v>17</v>
      </c>
      <c r="F14" s="6" t="s">
        <v>60</v>
      </c>
      <c r="G14" s="17" t="s">
        <v>76</v>
      </c>
      <c r="H14" s="18">
        <v>2</v>
      </c>
      <c r="I14" s="18">
        <v>928096</v>
      </c>
      <c r="J14" s="18">
        <v>831900</v>
      </c>
      <c r="K14" s="18">
        <v>665520</v>
      </c>
      <c r="L14" s="18">
        <v>166380</v>
      </c>
      <c r="M14" s="18">
        <v>96196</v>
      </c>
      <c r="N14" s="19">
        <v>0</v>
      </c>
      <c r="O14" s="20">
        <v>0</v>
      </c>
    </row>
    <row r="15" spans="1:15" ht="18" customHeight="1" x14ac:dyDescent="0.3">
      <c r="A15" s="5" t="s">
        <v>4</v>
      </c>
      <c r="B15" s="6" t="s">
        <v>86</v>
      </c>
      <c r="C15" s="6" t="s">
        <v>37</v>
      </c>
      <c r="D15" s="6" t="s">
        <v>57</v>
      </c>
      <c r="E15" s="6" t="s">
        <v>17</v>
      </c>
      <c r="F15" s="6" t="s">
        <v>59</v>
      </c>
      <c r="G15" s="17" t="s">
        <v>75</v>
      </c>
      <c r="H15" s="18">
        <v>6.71</v>
      </c>
      <c r="I15" s="18">
        <v>244210.45</v>
      </c>
      <c r="J15" s="18">
        <v>219154</v>
      </c>
      <c r="K15" s="18">
        <v>175323.2</v>
      </c>
      <c r="L15" s="18">
        <v>43830.8</v>
      </c>
      <c r="M15" s="18">
        <v>25056.45</v>
      </c>
      <c r="N15" s="19">
        <v>20</v>
      </c>
      <c r="O15" s="20">
        <v>2</v>
      </c>
    </row>
    <row r="16" spans="1:15" ht="18" customHeight="1" x14ac:dyDescent="0.3">
      <c r="A16" s="5" t="s">
        <v>4</v>
      </c>
      <c r="B16" s="6" t="s">
        <v>86</v>
      </c>
      <c r="C16" s="6" t="s">
        <v>37</v>
      </c>
      <c r="D16" s="6" t="s">
        <v>57</v>
      </c>
      <c r="E16" s="6" t="s">
        <v>17</v>
      </c>
      <c r="F16" s="6" t="s">
        <v>66</v>
      </c>
      <c r="G16" s="17" t="s">
        <v>75</v>
      </c>
      <c r="H16" s="18">
        <v>1.56</v>
      </c>
      <c r="I16" s="18">
        <v>57358.080000000002</v>
      </c>
      <c r="J16" s="18">
        <v>51254</v>
      </c>
      <c r="K16" s="18">
        <v>41003.199999999997</v>
      </c>
      <c r="L16" s="18">
        <v>10250.799999999999</v>
      </c>
      <c r="M16" s="18">
        <v>6104.08</v>
      </c>
      <c r="N16" s="19">
        <v>0</v>
      </c>
      <c r="O16" s="20">
        <v>0</v>
      </c>
    </row>
    <row r="17" spans="1:15" ht="18" customHeight="1" x14ac:dyDescent="0.3">
      <c r="A17" s="5" t="s">
        <v>4</v>
      </c>
      <c r="B17" s="6" t="s">
        <v>86</v>
      </c>
      <c r="C17" s="6" t="s">
        <v>37</v>
      </c>
      <c r="D17" s="6" t="s">
        <v>57</v>
      </c>
      <c r="E17" s="6" t="s">
        <v>17</v>
      </c>
      <c r="F17" s="6" t="s">
        <v>60</v>
      </c>
      <c r="G17" s="17" t="s">
        <v>76</v>
      </c>
      <c r="H17" s="18">
        <v>2</v>
      </c>
      <c r="I17" s="18">
        <v>432312</v>
      </c>
      <c r="J17" s="18">
        <v>388320</v>
      </c>
      <c r="K17" s="18">
        <v>310656</v>
      </c>
      <c r="L17" s="18">
        <v>77664</v>
      </c>
      <c r="M17" s="18">
        <v>43992</v>
      </c>
      <c r="N17" s="19">
        <v>0</v>
      </c>
      <c r="O17" s="20">
        <v>0</v>
      </c>
    </row>
    <row r="18" spans="1:15" ht="18" customHeight="1" x14ac:dyDescent="0.3">
      <c r="A18" s="5" t="s">
        <v>5</v>
      </c>
      <c r="B18" s="6" t="s">
        <v>87</v>
      </c>
      <c r="C18" s="6" t="s">
        <v>38</v>
      </c>
      <c r="D18" s="6" t="s">
        <v>53</v>
      </c>
      <c r="E18" s="6" t="s">
        <v>17</v>
      </c>
      <c r="F18" s="6" t="s">
        <v>68</v>
      </c>
      <c r="G18" s="17" t="s">
        <v>76</v>
      </c>
      <c r="H18" s="18">
        <v>1</v>
      </c>
      <c r="I18" s="18">
        <v>125992</v>
      </c>
      <c r="J18" s="18">
        <v>113294</v>
      </c>
      <c r="K18" s="18">
        <v>90635.199999999997</v>
      </c>
      <c r="L18" s="18">
        <v>22658.799999999999</v>
      </c>
      <c r="M18" s="18">
        <v>12698</v>
      </c>
      <c r="N18" s="19">
        <v>15</v>
      </c>
      <c r="O18" s="20">
        <v>1</v>
      </c>
    </row>
    <row r="19" spans="1:15" ht="18" customHeight="1" x14ac:dyDescent="0.3">
      <c r="A19" s="5" t="s">
        <v>5</v>
      </c>
      <c r="B19" s="6" t="s">
        <v>87</v>
      </c>
      <c r="C19" s="6" t="s">
        <v>38</v>
      </c>
      <c r="D19" s="6" t="s">
        <v>53</v>
      </c>
      <c r="E19" s="6" t="s">
        <v>17</v>
      </c>
      <c r="F19" s="6" t="s">
        <v>69</v>
      </c>
      <c r="G19" s="17" t="s">
        <v>76</v>
      </c>
      <c r="H19" s="18">
        <v>1</v>
      </c>
      <c r="I19" s="18">
        <v>581420</v>
      </c>
      <c r="J19" s="18">
        <v>520064</v>
      </c>
      <c r="K19" s="18">
        <v>416051.20000000001</v>
      </c>
      <c r="L19" s="18">
        <v>104012.8</v>
      </c>
      <c r="M19" s="18">
        <v>61356</v>
      </c>
      <c r="N19" s="19">
        <v>0</v>
      </c>
      <c r="O19" s="20">
        <v>0</v>
      </c>
    </row>
    <row r="20" spans="1:15" ht="18" customHeight="1" x14ac:dyDescent="0.3">
      <c r="A20" s="5" t="s">
        <v>5</v>
      </c>
      <c r="B20" s="6" t="s">
        <v>87</v>
      </c>
      <c r="C20" s="6" t="s">
        <v>38</v>
      </c>
      <c r="D20" s="6" t="s">
        <v>53</v>
      </c>
      <c r="E20" s="6" t="s">
        <v>17</v>
      </c>
      <c r="F20" s="6" t="s">
        <v>61</v>
      </c>
      <c r="G20" s="17" t="s">
        <v>77</v>
      </c>
      <c r="H20" s="18">
        <v>65.5</v>
      </c>
      <c r="I20" s="18">
        <v>48208</v>
      </c>
      <c r="J20" s="18">
        <v>43192</v>
      </c>
      <c r="K20" s="18">
        <v>34553.599999999999</v>
      </c>
      <c r="L20" s="18">
        <v>8638.4</v>
      </c>
      <c r="M20" s="18">
        <v>5016</v>
      </c>
      <c r="N20" s="19">
        <v>0</v>
      </c>
      <c r="O20" s="20">
        <v>0</v>
      </c>
    </row>
    <row r="21" spans="1:15" ht="18" customHeight="1" x14ac:dyDescent="0.3">
      <c r="A21" s="5" t="s">
        <v>6</v>
      </c>
      <c r="B21" s="6" t="s">
        <v>88</v>
      </c>
      <c r="C21" s="6" t="s">
        <v>38</v>
      </c>
      <c r="D21" s="6" t="s">
        <v>38</v>
      </c>
      <c r="E21" s="6" t="s">
        <v>16</v>
      </c>
      <c r="F21" s="6" t="s">
        <v>70</v>
      </c>
      <c r="G21" s="17" t="s">
        <v>76</v>
      </c>
      <c r="H21" s="18">
        <v>1</v>
      </c>
      <c r="I21" s="18">
        <v>604939.03</v>
      </c>
      <c r="J21" s="18">
        <v>540113.82999999996</v>
      </c>
      <c r="K21" s="18">
        <v>432091.06</v>
      </c>
      <c r="L21" s="18">
        <v>108022.77</v>
      </c>
      <c r="M21" s="18">
        <v>64825.2</v>
      </c>
      <c r="N21" s="19">
        <v>15</v>
      </c>
      <c r="O21" s="20">
        <v>4</v>
      </c>
    </row>
    <row r="22" spans="1:15" ht="18" customHeight="1" x14ac:dyDescent="0.3">
      <c r="A22" s="5" t="s">
        <v>6</v>
      </c>
      <c r="B22" s="6" t="s">
        <v>88</v>
      </c>
      <c r="C22" s="6" t="s">
        <v>38</v>
      </c>
      <c r="D22" s="6" t="s">
        <v>38</v>
      </c>
      <c r="E22" s="6" t="s">
        <v>16</v>
      </c>
      <c r="F22" s="6" t="s">
        <v>61</v>
      </c>
      <c r="G22" s="17" t="s">
        <v>77</v>
      </c>
      <c r="H22" s="18">
        <v>148</v>
      </c>
      <c r="I22" s="18">
        <v>94128</v>
      </c>
      <c r="J22" s="18">
        <v>84294</v>
      </c>
      <c r="K22" s="18">
        <v>67435.199999999997</v>
      </c>
      <c r="L22" s="18">
        <v>16858.8</v>
      </c>
      <c r="M22" s="18">
        <v>9834</v>
      </c>
      <c r="N22" s="19">
        <v>0</v>
      </c>
      <c r="O22" s="20">
        <v>0</v>
      </c>
    </row>
    <row r="23" spans="1:15" ht="18" customHeight="1" x14ac:dyDescent="0.3">
      <c r="A23" s="5" t="s">
        <v>7</v>
      </c>
      <c r="B23" s="6" t="s">
        <v>89</v>
      </c>
      <c r="C23" s="6" t="s">
        <v>39</v>
      </c>
      <c r="D23" s="6" t="s">
        <v>51</v>
      </c>
      <c r="E23" s="6" t="s">
        <v>17</v>
      </c>
      <c r="F23" s="6" t="s">
        <v>67</v>
      </c>
      <c r="G23" s="17" t="s">
        <v>80</v>
      </c>
      <c r="H23" s="18">
        <v>1</v>
      </c>
      <c r="I23" s="18">
        <v>180000</v>
      </c>
      <c r="J23" s="18">
        <v>180000</v>
      </c>
      <c r="K23" s="18">
        <v>144000</v>
      </c>
      <c r="L23" s="18">
        <v>36000</v>
      </c>
      <c r="M23" s="18">
        <v>0</v>
      </c>
      <c r="N23" s="19">
        <v>29</v>
      </c>
      <c r="O23" s="20">
        <v>11</v>
      </c>
    </row>
    <row r="24" spans="1:15" ht="18" customHeight="1" x14ac:dyDescent="0.3">
      <c r="A24" s="5" t="s">
        <v>8</v>
      </c>
      <c r="B24" s="6" t="s">
        <v>90</v>
      </c>
      <c r="C24" s="6" t="s">
        <v>40</v>
      </c>
      <c r="D24" s="6" t="s">
        <v>50</v>
      </c>
      <c r="E24" s="6" t="s">
        <v>17</v>
      </c>
      <c r="F24" s="6" t="s">
        <v>67</v>
      </c>
      <c r="G24" s="17" t="s">
        <v>80</v>
      </c>
      <c r="H24" s="18">
        <v>1</v>
      </c>
      <c r="I24" s="18">
        <v>180000</v>
      </c>
      <c r="J24" s="18">
        <v>180000</v>
      </c>
      <c r="K24" s="18">
        <v>144000</v>
      </c>
      <c r="L24" s="18">
        <v>36000</v>
      </c>
      <c r="M24" s="18">
        <v>0</v>
      </c>
      <c r="N24" s="19">
        <v>22</v>
      </c>
      <c r="O24" s="20">
        <v>3</v>
      </c>
    </row>
    <row r="25" spans="1:15" ht="18" customHeight="1" x14ac:dyDescent="0.3">
      <c r="A25" s="5" t="s">
        <v>9</v>
      </c>
      <c r="B25" s="6" t="s">
        <v>91</v>
      </c>
      <c r="C25" s="6" t="s">
        <v>41</v>
      </c>
      <c r="D25" s="6" t="s">
        <v>52</v>
      </c>
      <c r="E25" s="6" t="s">
        <v>17</v>
      </c>
      <c r="F25" s="6" t="s">
        <v>58</v>
      </c>
      <c r="G25" s="17" t="s">
        <v>74</v>
      </c>
      <c r="H25" s="18">
        <v>3580</v>
      </c>
      <c r="I25" s="18">
        <v>305374</v>
      </c>
      <c r="J25" s="18">
        <v>275184</v>
      </c>
      <c r="K25" s="18">
        <v>220147.20000000001</v>
      </c>
      <c r="L25" s="18">
        <v>55036.800000000003</v>
      </c>
      <c r="M25" s="18">
        <v>30190</v>
      </c>
      <c r="N25" s="19">
        <v>32</v>
      </c>
      <c r="O25" s="20">
        <v>3</v>
      </c>
    </row>
    <row r="26" spans="1:15" ht="18" customHeight="1" x14ac:dyDescent="0.3">
      <c r="A26" s="5" t="s">
        <v>9</v>
      </c>
      <c r="B26" s="6" t="s">
        <v>91</v>
      </c>
      <c r="C26" s="6" t="s">
        <v>41</v>
      </c>
      <c r="D26" s="6" t="s">
        <v>52</v>
      </c>
      <c r="E26" s="6" t="s">
        <v>17</v>
      </c>
      <c r="F26" s="6" t="s">
        <v>59</v>
      </c>
      <c r="G26" s="17" t="s">
        <v>75</v>
      </c>
      <c r="H26" s="18">
        <v>8.83</v>
      </c>
      <c r="I26" s="18">
        <v>316423.05</v>
      </c>
      <c r="J26" s="18">
        <v>284408</v>
      </c>
      <c r="K26" s="18">
        <v>227526.39999999999</v>
      </c>
      <c r="L26" s="18">
        <v>56881.599999999999</v>
      </c>
      <c r="M26" s="18">
        <v>32015.05</v>
      </c>
      <c r="N26" s="19">
        <v>0</v>
      </c>
      <c r="O26" s="20">
        <v>0</v>
      </c>
    </row>
    <row r="27" spans="1:15" ht="18" customHeight="1" x14ac:dyDescent="0.3">
      <c r="A27" s="5" t="s">
        <v>9</v>
      </c>
      <c r="B27" s="6" t="s">
        <v>91</v>
      </c>
      <c r="C27" s="6" t="s">
        <v>41</v>
      </c>
      <c r="D27" s="6" t="s">
        <v>52</v>
      </c>
      <c r="E27" s="6" t="s">
        <v>17</v>
      </c>
      <c r="F27" s="6" t="s">
        <v>66</v>
      </c>
      <c r="G27" s="17" t="s">
        <v>75</v>
      </c>
      <c r="H27" s="18">
        <v>6.04</v>
      </c>
      <c r="I27" s="18">
        <v>210947</v>
      </c>
      <c r="J27" s="18">
        <v>189480</v>
      </c>
      <c r="K27" s="18">
        <v>151584</v>
      </c>
      <c r="L27" s="18">
        <v>37896</v>
      </c>
      <c r="M27" s="18">
        <v>21467</v>
      </c>
      <c r="N27" s="19">
        <v>0</v>
      </c>
      <c r="O27" s="20">
        <v>0</v>
      </c>
    </row>
    <row r="28" spans="1:15" ht="18" customHeight="1" x14ac:dyDescent="0.3">
      <c r="A28" s="5" t="s">
        <v>9</v>
      </c>
      <c r="B28" s="6" t="s">
        <v>91</v>
      </c>
      <c r="C28" s="6" t="s">
        <v>41</v>
      </c>
      <c r="D28" s="6" t="s">
        <v>52</v>
      </c>
      <c r="E28" s="6" t="s">
        <v>17</v>
      </c>
      <c r="F28" s="6" t="s">
        <v>63</v>
      </c>
      <c r="G28" s="17" t="s">
        <v>78</v>
      </c>
      <c r="H28" s="18">
        <v>323</v>
      </c>
      <c r="I28" s="18">
        <v>402538.75</v>
      </c>
      <c r="J28" s="18">
        <v>358260</v>
      </c>
      <c r="K28" s="18">
        <v>286608</v>
      </c>
      <c r="L28" s="18">
        <v>71652</v>
      </c>
      <c r="M28" s="18">
        <v>44278.75</v>
      </c>
      <c r="N28" s="19">
        <v>0</v>
      </c>
      <c r="O28" s="20">
        <v>0</v>
      </c>
    </row>
    <row r="29" spans="1:15" ht="18" customHeight="1" x14ac:dyDescent="0.3">
      <c r="A29" s="5" t="s">
        <v>10</v>
      </c>
      <c r="B29" s="6" t="s">
        <v>92</v>
      </c>
      <c r="C29" s="6" t="s">
        <v>41</v>
      </c>
      <c r="D29" s="6" t="s">
        <v>49</v>
      </c>
      <c r="E29" s="6" t="s">
        <v>17</v>
      </c>
      <c r="F29" s="6" t="s">
        <v>65</v>
      </c>
      <c r="G29" s="17" t="s">
        <v>79</v>
      </c>
      <c r="H29" s="18">
        <v>10560</v>
      </c>
      <c r="I29" s="18">
        <v>185116.79999999999</v>
      </c>
      <c r="J29" s="18">
        <v>164300</v>
      </c>
      <c r="K29" s="18">
        <v>131440</v>
      </c>
      <c r="L29" s="18">
        <v>32860</v>
      </c>
      <c r="M29" s="18">
        <v>20816.8</v>
      </c>
      <c r="N29" s="19">
        <v>23</v>
      </c>
      <c r="O29" s="20">
        <v>3</v>
      </c>
    </row>
    <row r="30" spans="1:15" ht="18" customHeight="1" x14ac:dyDescent="0.3">
      <c r="A30" s="5" t="s">
        <v>10</v>
      </c>
      <c r="B30" s="6" t="s">
        <v>92</v>
      </c>
      <c r="C30" s="6" t="s">
        <v>41</v>
      </c>
      <c r="D30" s="6" t="s">
        <v>49</v>
      </c>
      <c r="E30" s="6" t="s">
        <v>17</v>
      </c>
      <c r="F30" s="6" t="s">
        <v>59</v>
      </c>
      <c r="G30" s="17" t="s">
        <v>75</v>
      </c>
      <c r="H30" s="18">
        <v>7.08</v>
      </c>
      <c r="I30" s="18">
        <v>246957.48</v>
      </c>
      <c r="J30" s="18">
        <v>221954</v>
      </c>
      <c r="K30" s="18">
        <v>177563.2</v>
      </c>
      <c r="L30" s="18">
        <v>44390.8</v>
      </c>
      <c r="M30" s="18">
        <v>25003.48</v>
      </c>
      <c r="N30" s="19">
        <v>0</v>
      </c>
      <c r="O30" s="20">
        <v>0</v>
      </c>
    </row>
    <row r="31" spans="1:15" ht="18" customHeight="1" x14ac:dyDescent="0.3">
      <c r="A31" s="5" t="s">
        <v>10</v>
      </c>
      <c r="B31" s="6" t="s">
        <v>92</v>
      </c>
      <c r="C31" s="6" t="s">
        <v>41</v>
      </c>
      <c r="D31" s="6" t="s">
        <v>49</v>
      </c>
      <c r="E31" s="6" t="s">
        <v>17</v>
      </c>
      <c r="F31" s="6" t="s">
        <v>66</v>
      </c>
      <c r="G31" s="17" t="s">
        <v>75</v>
      </c>
      <c r="H31" s="18">
        <v>2.44</v>
      </c>
      <c r="I31" s="18">
        <v>85600.08</v>
      </c>
      <c r="J31" s="18">
        <v>76910</v>
      </c>
      <c r="K31" s="18">
        <v>61528</v>
      </c>
      <c r="L31" s="18">
        <v>15382</v>
      </c>
      <c r="M31" s="18">
        <v>8690.08</v>
      </c>
      <c r="N31" s="19">
        <v>0</v>
      </c>
      <c r="O31" s="20">
        <v>0</v>
      </c>
    </row>
    <row r="32" spans="1:15" ht="18" customHeight="1" x14ac:dyDescent="0.3">
      <c r="A32" s="5" t="s">
        <v>10</v>
      </c>
      <c r="B32" s="6" t="s">
        <v>92</v>
      </c>
      <c r="C32" s="6" t="s">
        <v>41</v>
      </c>
      <c r="D32" s="6" t="s">
        <v>49</v>
      </c>
      <c r="E32" s="6" t="s">
        <v>17</v>
      </c>
      <c r="F32" s="6" t="s">
        <v>60</v>
      </c>
      <c r="G32" s="17" t="s">
        <v>76</v>
      </c>
      <c r="H32" s="18">
        <v>1</v>
      </c>
      <c r="I32" s="18">
        <v>730597.97</v>
      </c>
      <c r="J32" s="18">
        <v>657538.17000000004</v>
      </c>
      <c r="K32" s="18">
        <v>526030.54</v>
      </c>
      <c r="L32" s="18">
        <v>131507.63</v>
      </c>
      <c r="M32" s="18">
        <v>73059.8</v>
      </c>
      <c r="N32" s="19">
        <v>0</v>
      </c>
      <c r="O32" s="20">
        <v>0</v>
      </c>
    </row>
    <row r="33" spans="1:15" ht="18" customHeight="1" x14ac:dyDescent="0.3">
      <c r="A33" s="5" t="s">
        <v>10</v>
      </c>
      <c r="B33" s="6" t="s">
        <v>92</v>
      </c>
      <c r="C33" s="6" t="s">
        <v>41</v>
      </c>
      <c r="D33" s="6" t="s">
        <v>49</v>
      </c>
      <c r="E33" s="6" t="s">
        <v>17</v>
      </c>
      <c r="F33" s="6" t="s">
        <v>64</v>
      </c>
      <c r="G33" s="17" t="s">
        <v>77</v>
      </c>
      <c r="H33" s="18">
        <v>18720</v>
      </c>
      <c r="I33" s="18">
        <v>286416</v>
      </c>
      <c r="J33" s="18">
        <v>156900</v>
      </c>
      <c r="K33" s="18">
        <v>125520</v>
      </c>
      <c r="L33" s="18">
        <v>31380</v>
      </c>
      <c r="M33" s="18">
        <v>129516</v>
      </c>
      <c r="N33" s="19">
        <v>0</v>
      </c>
      <c r="O33" s="20">
        <v>0</v>
      </c>
    </row>
    <row r="34" spans="1:15" ht="18" customHeight="1" x14ac:dyDescent="0.3">
      <c r="A34" s="5" t="s">
        <v>11</v>
      </c>
      <c r="B34" s="6" t="s">
        <v>93</v>
      </c>
      <c r="C34" s="6" t="s">
        <v>42</v>
      </c>
      <c r="D34" s="6" t="s">
        <v>48</v>
      </c>
      <c r="E34" s="6" t="s">
        <v>18</v>
      </c>
      <c r="F34" s="6" t="s">
        <v>71</v>
      </c>
      <c r="G34" s="17" t="s">
        <v>81</v>
      </c>
      <c r="H34" s="18">
        <v>1200</v>
      </c>
      <c r="I34" s="18">
        <v>95232</v>
      </c>
      <c r="J34" s="18">
        <v>95232</v>
      </c>
      <c r="K34" s="18">
        <v>76185.600000000006</v>
      </c>
      <c r="L34" s="18">
        <v>19046.400000000001</v>
      </c>
      <c r="M34" s="18">
        <v>0</v>
      </c>
      <c r="N34" s="19">
        <v>19</v>
      </c>
      <c r="O34" s="20">
        <v>1</v>
      </c>
    </row>
    <row r="35" spans="1:15" ht="18" customHeight="1" x14ac:dyDescent="0.3">
      <c r="A35" s="5" t="s">
        <v>11</v>
      </c>
      <c r="B35" s="6" t="s">
        <v>93</v>
      </c>
      <c r="C35" s="6" t="s">
        <v>42</v>
      </c>
      <c r="D35" s="6" t="s">
        <v>48</v>
      </c>
      <c r="E35" s="6" t="s">
        <v>18</v>
      </c>
      <c r="F35" s="6" t="s">
        <v>72</v>
      </c>
      <c r="G35" s="17" t="s">
        <v>76</v>
      </c>
      <c r="H35" s="18">
        <v>1</v>
      </c>
      <c r="I35" s="18">
        <v>69914</v>
      </c>
      <c r="J35" s="18">
        <v>62654</v>
      </c>
      <c r="K35" s="18">
        <v>50123.199999999997</v>
      </c>
      <c r="L35" s="18">
        <v>12530.8</v>
      </c>
      <c r="M35" s="18">
        <v>7260</v>
      </c>
      <c r="N35" s="19">
        <v>0</v>
      </c>
      <c r="O35" s="20">
        <v>0</v>
      </c>
    </row>
    <row r="36" spans="1:15" ht="18" customHeight="1" x14ac:dyDescent="0.3">
      <c r="A36" s="5" t="s">
        <v>11</v>
      </c>
      <c r="B36" s="6" t="s">
        <v>93</v>
      </c>
      <c r="C36" s="6" t="s">
        <v>42</v>
      </c>
      <c r="D36" s="6" t="s">
        <v>48</v>
      </c>
      <c r="E36" s="6" t="s">
        <v>18</v>
      </c>
      <c r="F36" s="6" t="s">
        <v>73</v>
      </c>
      <c r="G36" s="17" t="s">
        <v>20</v>
      </c>
      <c r="H36" s="18">
        <v>110.48</v>
      </c>
      <c r="I36" s="18">
        <v>21212.16</v>
      </c>
      <c r="J36" s="18">
        <v>0</v>
      </c>
      <c r="K36" s="18">
        <v>0</v>
      </c>
      <c r="L36" s="18">
        <v>0</v>
      </c>
      <c r="M36" s="18">
        <v>21212.16</v>
      </c>
      <c r="N36" s="19">
        <v>0</v>
      </c>
      <c r="O36" s="20">
        <v>0</v>
      </c>
    </row>
    <row r="37" spans="1:15" ht="18" customHeight="1" x14ac:dyDescent="0.3">
      <c r="A37" s="5" t="s">
        <v>11</v>
      </c>
      <c r="B37" s="6" t="s">
        <v>93</v>
      </c>
      <c r="C37" s="6" t="s">
        <v>42</v>
      </c>
      <c r="D37" s="6" t="s">
        <v>48</v>
      </c>
      <c r="E37" s="6" t="s">
        <v>18</v>
      </c>
      <c r="F37" s="6" t="s">
        <v>60</v>
      </c>
      <c r="G37" s="17" t="s">
        <v>76</v>
      </c>
      <c r="H37" s="18">
        <v>1</v>
      </c>
      <c r="I37" s="18">
        <v>584895</v>
      </c>
      <c r="J37" s="18">
        <v>521630</v>
      </c>
      <c r="K37" s="18">
        <v>417304</v>
      </c>
      <c r="L37" s="18">
        <v>104326</v>
      </c>
      <c r="M37" s="18">
        <v>63265</v>
      </c>
      <c r="N37" s="19">
        <v>0</v>
      </c>
      <c r="O37" s="20">
        <v>0</v>
      </c>
    </row>
    <row r="38" spans="1:15" ht="18" customHeight="1" x14ac:dyDescent="0.3">
      <c r="A38" s="5" t="s">
        <v>11</v>
      </c>
      <c r="B38" s="6" t="s">
        <v>93</v>
      </c>
      <c r="C38" s="6" t="s">
        <v>42</v>
      </c>
      <c r="D38" s="6" t="s">
        <v>48</v>
      </c>
      <c r="E38" s="6" t="s">
        <v>18</v>
      </c>
      <c r="F38" s="6" t="s">
        <v>61</v>
      </c>
      <c r="G38" s="17" t="s">
        <v>77</v>
      </c>
      <c r="H38" s="18">
        <v>150</v>
      </c>
      <c r="I38" s="18">
        <v>103500</v>
      </c>
      <c r="J38" s="18">
        <v>93130</v>
      </c>
      <c r="K38" s="18">
        <v>74504</v>
      </c>
      <c r="L38" s="18">
        <v>18626</v>
      </c>
      <c r="M38" s="18">
        <v>10370</v>
      </c>
      <c r="N38" s="19">
        <v>0</v>
      </c>
      <c r="O38" s="20">
        <v>0</v>
      </c>
    </row>
    <row r="39" spans="1:15" ht="18" customHeight="1" x14ac:dyDescent="0.3">
      <c r="A39" s="5" t="s">
        <v>12</v>
      </c>
      <c r="B39" s="6" t="s">
        <v>94</v>
      </c>
      <c r="C39" s="6" t="s">
        <v>42</v>
      </c>
      <c r="D39" s="6" t="s">
        <v>46</v>
      </c>
      <c r="E39" s="6" t="s">
        <v>18</v>
      </c>
      <c r="F39" s="6" t="s">
        <v>58</v>
      </c>
      <c r="G39" s="17" t="s">
        <v>19</v>
      </c>
      <c r="H39" s="18">
        <v>1522</v>
      </c>
      <c r="I39" s="18">
        <v>129826.6</v>
      </c>
      <c r="J39" s="18">
        <v>116340</v>
      </c>
      <c r="K39" s="18">
        <v>93072</v>
      </c>
      <c r="L39" s="18">
        <v>23268</v>
      </c>
      <c r="M39" s="18">
        <v>13486.6</v>
      </c>
      <c r="N39" s="19">
        <v>10</v>
      </c>
      <c r="O39" s="20">
        <v>2</v>
      </c>
    </row>
    <row r="40" spans="1:15" ht="18" customHeight="1" x14ac:dyDescent="0.3">
      <c r="A40" s="5" t="s">
        <v>12</v>
      </c>
      <c r="B40" s="6" t="s">
        <v>94</v>
      </c>
      <c r="C40" s="6" t="s">
        <v>42</v>
      </c>
      <c r="D40" s="6" t="s">
        <v>46</v>
      </c>
      <c r="E40" s="6" t="s">
        <v>18</v>
      </c>
      <c r="F40" s="6" t="s">
        <v>60</v>
      </c>
      <c r="G40" s="17" t="s">
        <v>76</v>
      </c>
      <c r="H40" s="18">
        <v>3</v>
      </c>
      <c r="I40" s="18">
        <v>1490001</v>
      </c>
      <c r="J40" s="18">
        <v>1336142</v>
      </c>
      <c r="K40" s="18">
        <v>1068913.6000000001</v>
      </c>
      <c r="L40" s="18">
        <v>267228.40000000002</v>
      </c>
      <c r="M40" s="18">
        <v>153859</v>
      </c>
      <c r="N40" s="19">
        <v>0</v>
      </c>
      <c r="O40" s="20">
        <v>0</v>
      </c>
    </row>
    <row r="41" spans="1:15" ht="18" customHeight="1" x14ac:dyDescent="0.3">
      <c r="A41" s="5" t="s">
        <v>13</v>
      </c>
      <c r="B41" s="6" t="s">
        <v>96</v>
      </c>
      <c r="C41" s="6" t="s">
        <v>42</v>
      </c>
      <c r="D41" s="6" t="s">
        <v>47</v>
      </c>
      <c r="E41" s="6" t="s">
        <v>17</v>
      </c>
      <c r="F41" s="6" t="s">
        <v>67</v>
      </c>
      <c r="G41" s="17" t="s">
        <v>80</v>
      </c>
      <c r="H41" s="18">
        <v>1</v>
      </c>
      <c r="I41" s="18">
        <v>180000</v>
      </c>
      <c r="J41" s="18">
        <v>180000</v>
      </c>
      <c r="K41" s="18">
        <v>144000</v>
      </c>
      <c r="L41" s="18">
        <v>36000</v>
      </c>
      <c r="M41" s="18">
        <v>0</v>
      </c>
      <c r="N41" s="19">
        <v>10</v>
      </c>
      <c r="O41" s="20">
        <v>7</v>
      </c>
    </row>
    <row r="42" spans="1:15" ht="18" customHeight="1" x14ac:dyDescent="0.3">
      <c r="A42" s="5" t="s">
        <v>14</v>
      </c>
      <c r="B42" s="6" t="s">
        <v>95</v>
      </c>
      <c r="C42" s="6" t="s">
        <v>43</v>
      </c>
      <c r="D42" s="6" t="s">
        <v>45</v>
      </c>
      <c r="E42" s="6" t="s">
        <v>18</v>
      </c>
      <c r="F42" s="6" t="s">
        <v>65</v>
      </c>
      <c r="G42" s="17" t="s">
        <v>79</v>
      </c>
      <c r="H42" s="18">
        <v>28710</v>
      </c>
      <c r="I42" s="18">
        <v>503286.3</v>
      </c>
      <c r="J42" s="18">
        <v>446832</v>
      </c>
      <c r="K42" s="18">
        <v>357465.59999999998</v>
      </c>
      <c r="L42" s="18">
        <v>89366.399999999994</v>
      </c>
      <c r="M42" s="18">
        <v>56454.3</v>
      </c>
      <c r="N42" s="19">
        <v>15</v>
      </c>
      <c r="O42" s="20">
        <v>6</v>
      </c>
    </row>
    <row r="43" spans="1:15" ht="18" customHeight="1" x14ac:dyDescent="0.3">
      <c r="A43" s="5" t="s">
        <v>14</v>
      </c>
      <c r="B43" s="6" t="s">
        <v>95</v>
      </c>
      <c r="C43" s="6" t="s">
        <v>43</v>
      </c>
      <c r="D43" s="6" t="s">
        <v>45</v>
      </c>
      <c r="E43" s="6" t="s">
        <v>18</v>
      </c>
      <c r="F43" s="6" t="s">
        <v>58</v>
      </c>
      <c r="G43" s="17" t="s">
        <v>74</v>
      </c>
      <c r="H43" s="18">
        <v>500</v>
      </c>
      <c r="I43" s="18">
        <v>42650</v>
      </c>
      <c r="J43" s="18">
        <v>38220</v>
      </c>
      <c r="K43" s="18">
        <v>30576</v>
      </c>
      <c r="L43" s="18">
        <v>7644</v>
      </c>
      <c r="M43" s="18">
        <v>4430</v>
      </c>
      <c r="N43" s="19">
        <v>0</v>
      </c>
      <c r="O43" s="20">
        <v>0</v>
      </c>
    </row>
    <row r="44" spans="1:15" ht="18" customHeight="1" x14ac:dyDescent="0.3">
      <c r="A44" s="5" t="s">
        <v>14</v>
      </c>
      <c r="B44" s="6" t="s">
        <v>95</v>
      </c>
      <c r="C44" s="6" t="s">
        <v>43</v>
      </c>
      <c r="D44" s="6" t="s">
        <v>45</v>
      </c>
      <c r="E44" s="6" t="s">
        <v>18</v>
      </c>
      <c r="F44" s="6" t="s">
        <v>66</v>
      </c>
      <c r="G44" s="17" t="s">
        <v>75</v>
      </c>
      <c r="H44" s="18">
        <v>1.72</v>
      </c>
      <c r="I44" s="18">
        <v>60212.04</v>
      </c>
      <c r="J44" s="18">
        <v>54036</v>
      </c>
      <c r="K44" s="18">
        <v>43228.800000000003</v>
      </c>
      <c r="L44" s="18">
        <v>10807.2</v>
      </c>
      <c r="M44" s="18">
        <v>6176.04</v>
      </c>
      <c r="N44" s="19">
        <v>0</v>
      </c>
      <c r="O44" s="20">
        <v>0</v>
      </c>
    </row>
    <row r="45" spans="1:15" ht="18" customHeight="1" x14ac:dyDescent="0.3">
      <c r="A45" s="5" t="s">
        <v>14</v>
      </c>
      <c r="B45" s="6" t="s">
        <v>95</v>
      </c>
      <c r="C45" s="6" t="s">
        <v>43</v>
      </c>
      <c r="D45" s="6" t="s">
        <v>45</v>
      </c>
      <c r="E45" s="6" t="s">
        <v>18</v>
      </c>
      <c r="F45" s="6" t="s">
        <v>62</v>
      </c>
      <c r="G45" s="17" t="s">
        <v>80</v>
      </c>
      <c r="H45" s="18">
        <v>1</v>
      </c>
      <c r="I45" s="18">
        <v>180000</v>
      </c>
      <c r="J45" s="18">
        <v>180000</v>
      </c>
      <c r="K45" s="18">
        <v>144000</v>
      </c>
      <c r="L45" s="18">
        <v>36000</v>
      </c>
      <c r="M45" s="18">
        <v>0</v>
      </c>
      <c r="N45" s="19">
        <v>0</v>
      </c>
      <c r="O45" s="20">
        <v>0</v>
      </c>
    </row>
    <row r="46" spans="1:15" ht="18" customHeight="1" x14ac:dyDescent="0.3">
      <c r="A46" s="5" t="s">
        <v>14</v>
      </c>
      <c r="B46" s="6" t="s">
        <v>95</v>
      </c>
      <c r="C46" s="6" t="s">
        <v>43</v>
      </c>
      <c r="D46" s="6" t="s">
        <v>45</v>
      </c>
      <c r="E46" s="6" t="s">
        <v>18</v>
      </c>
      <c r="F46" s="6" t="s">
        <v>63</v>
      </c>
      <c r="G46" s="17" t="s">
        <v>78</v>
      </c>
      <c r="H46" s="18">
        <v>50</v>
      </c>
      <c r="I46" s="18">
        <v>62312.5</v>
      </c>
      <c r="J46" s="18">
        <v>55458</v>
      </c>
      <c r="K46" s="18">
        <v>44366.400000000001</v>
      </c>
      <c r="L46" s="18">
        <v>11091.6</v>
      </c>
      <c r="M46" s="18">
        <v>6854.5</v>
      </c>
      <c r="N46" s="19">
        <v>0</v>
      </c>
      <c r="O46" s="20">
        <v>0</v>
      </c>
    </row>
    <row r="47" spans="1:15" ht="18" customHeight="1" x14ac:dyDescent="0.3">
      <c r="A47" s="5" t="s">
        <v>14</v>
      </c>
      <c r="B47" s="6" t="s">
        <v>95</v>
      </c>
      <c r="C47" s="6" t="s">
        <v>43</v>
      </c>
      <c r="D47" s="6" t="s">
        <v>45</v>
      </c>
      <c r="E47" s="6" t="s">
        <v>18</v>
      </c>
      <c r="F47" s="6" t="s">
        <v>64</v>
      </c>
      <c r="G47" s="17" t="s">
        <v>77</v>
      </c>
      <c r="H47" s="18">
        <v>50895</v>
      </c>
      <c r="I47" s="18">
        <v>778693.5</v>
      </c>
      <c r="J47" s="18">
        <v>426696</v>
      </c>
      <c r="K47" s="18">
        <v>341356.79999999999</v>
      </c>
      <c r="L47" s="18">
        <v>85339.199999999997</v>
      </c>
      <c r="M47" s="18">
        <v>351997.5</v>
      </c>
      <c r="N47" s="19">
        <v>0</v>
      </c>
      <c r="O47" s="20">
        <v>0</v>
      </c>
    </row>
    <row r="48" spans="1:15" ht="18" customHeight="1" x14ac:dyDescent="0.3">
      <c r="A48" s="5" t="s">
        <v>15</v>
      </c>
      <c r="B48" s="6" t="s">
        <v>97</v>
      </c>
      <c r="C48" s="6" t="s">
        <v>43</v>
      </c>
      <c r="D48" s="6" t="s">
        <v>44</v>
      </c>
      <c r="E48" s="6" t="s">
        <v>17</v>
      </c>
      <c r="F48" s="6" t="s">
        <v>65</v>
      </c>
      <c r="G48" s="17" t="s">
        <v>79</v>
      </c>
      <c r="H48" s="18">
        <v>7260</v>
      </c>
      <c r="I48" s="18">
        <v>127267.8</v>
      </c>
      <c r="J48" s="18">
        <v>112992</v>
      </c>
      <c r="K48" s="18">
        <v>90393.600000000006</v>
      </c>
      <c r="L48" s="18">
        <v>22598.400000000001</v>
      </c>
      <c r="M48" s="18">
        <v>14275.8</v>
      </c>
      <c r="N48" s="19">
        <v>24</v>
      </c>
      <c r="O48" s="20">
        <v>1</v>
      </c>
    </row>
    <row r="49" spans="1:15" ht="18" customHeight="1" x14ac:dyDescent="0.3">
      <c r="A49" s="5" t="s">
        <v>15</v>
      </c>
      <c r="B49" s="6" t="s">
        <v>97</v>
      </c>
      <c r="C49" s="6" t="s">
        <v>43</v>
      </c>
      <c r="D49" s="6" t="s">
        <v>44</v>
      </c>
      <c r="E49" s="6" t="s">
        <v>17</v>
      </c>
      <c r="F49" s="6" t="s">
        <v>59</v>
      </c>
      <c r="G49" s="17" t="s">
        <v>75</v>
      </c>
      <c r="H49" s="18">
        <v>5.25</v>
      </c>
      <c r="I49" s="18">
        <v>185629.5</v>
      </c>
      <c r="J49" s="18">
        <v>166700</v>
      </c>
      <c r="K49" s="18">
        <v>133360</v>
      </c>
      <c r="L49" s="18">
        <v>33340</v>
      </c>
      <c r="M49" s="18">
        <v>18929.5</v>
      </c>
      <c r="N49" s="19">
        <v>0</v>
      </c>
      <c r="O49" s="20">
        <v>0</v>
      </c>
    </row>
    <row r="50" spans="1:15" ht="18" customHeight="1" x14ac:dyDescent="0.3">
      <c r="A50" s="5" t="s">
        <v>15</v>
      </c>
      <c r="B50" s="6" t="s">
        <v>97</v>
      </c>
      <c r="C50" s="6" t="s">
        <v>43</v>
      </c>
      <c r="D50" s="6" t="s">
        <v>44</v>
      </c>
      <c r="E50" s="6" t="s">
        <v>17</v>
      </c>
      <c r="F50" s="6" t="s">
        <v>60</v>
      </c>
      <c r="G50" s="17" t="s">
        <v>76</v>
      </c>
      <c r="H50" s="18">
        <v>1</v>
      </c>
      <c r="I50" s="18">
        <v>750964</v>
      </c>
      <c r="J50" s="18">
        <v>673600</v>
      </c>
      <c r="K50" s="18">
        <v>538880</v>
      </c>
      <c r="L50" s="18">
        <v>134720</v>
      </c>
      <c r="M50" s="18">
        <v>77364</v>
      </c>
      <c r="N50" s="19">
        <v>0</v>
      </c>
      <c r="O50" s="20">
        <v>0</v>
      </c>
    </row>
    <row r="51" spans="1:15" ht="18" customHeight="1" x14ac:dyDescent="0.3">
      <c r="A51" s="5" t="s">
        <v>15</v>
      </c>
      <c r="B51" s="6" t="s">
        <v>97</v>
      </c>
      <c r="C51" s="6" t="s">
        <v>43</v>
      </c>
      <c r="D51" s="6" t="s">
        <v>44</v>
      </c>
      <c r="E51" s="6" t="s">
        <v>17</v>
      </c>
      <c r="F51" s="6" t="s">
        <v>63</v>
      </c>
      <c r="G51" s="17" t="s">
        <v>78</v>
      </c>
      <c r="H51" s="18">
        <v>107</v>
      </c>
      <c r="I51" s="18">
        <v>133348.75</v>
      </c>
      <c r="J51" s="18">
        <v>118680</v>
      </c>
      <c r="K51" s="18">
        <v>94944</v>
      </c>
      <c r="L51" s="18">
        <v>23736</v>
      </c>
      <c r="M51" s="18">
        <v>14668.75</v>
      </c>
      <c r="N51" s="19">
        <v>0</v>
      </c>
      <c r="O51" s="20">
        <v>0</v>
      </c>
    </row>
    <row r="52" spans="1:15" ht="18" customHeight="1" thickBot="1" x14ac:dyDescent="0.35">
      <c r="A52" s="7" t="s">
        <v>15</v>
      </c>
      <c r="B52" s="8" t="s">
        <v>97</v>
      </c>
      <c r="C52" s="8" t="s">
        <v>43</v>
      </c>
      <c r="D52" s="8" t="s">
        <v>44</v>
      </c>
      <c r="E52" s="8" t="s">
        <v>17</v>
      </c>
      <c r="F52" s="8" t="s">
        <v>64</v>
      </c>
      <c r="G52" s="21" t="s">
        <v>77</v>
      </c>
      <c r="H52" s="22">
        <v>12870</v>
      </c>
      <c r="I52" s="22">
        <v>196911</v>
      </c>
      <c r="J52" s="22">
        <v>107900</v>
      </c>
      <c r="K52" s="22">
        <v>86320</v>
      </c>
      <c r="L52" s="22">
        <v>21580</v>
      </c>
      <c r="M52" s="22">
        <v>89011</v>
      </c>
      <c r="N52" s="23">
        <v>0</v>
      </c>
      <c r="O52" s="24">
        <v>0</v>
      </c>
    </row>
    <row r="53" spans="1:15" ht="18" customHeight="1" x14ac:dyDescent="0.3"/>
    <row r="54" spans="1:15" ht="18" customHeight="1" thickBot="1" x14ac:dyDescent="0.35"/>
    <row r="55" spans="1:15" ht="18" customHeight="1" thickBot="1" x14ac:dyDescent="0.35">
      <c r="A55" s="26" t="s">
        <v>98</v>
      </c>
      <c r="B55" s="27" t="s">
        <v>99</v>
      </c>
      <c r="C55" s="27" t="s">
        <v>101</v>
      </c>
      <c r="D55" s="27" t="s">
        <v>102</v>
      </c>
      <c r="E55" s="28">
        <v>0</v>
      </c>
      <c r="F55" s="27" t="s">
        <v>100</v>
      </c>
      <c r="G55" s="28">
        <v>0</v>
      </c>
      <c r="H55" s="28">
        <v>0</v>
      </c>
      <c r="I55" s="28">
        <f>+SUBTOTAL(9,I4:I52)</f>
        <v>14861989.840000002</v>
      </c>
      <c r="J55" s="28">
        <f t="shared" ref="J55:O55" si="0">+SUBTOTAL(9,J4:J52)</f>
        <v>12943750</v>
      </c>
      <c r="K55" s="28">
        <f t="shared" si="0"/>
        <v>10355000.000000002</v>
      </c>
      <c r="L55" s="28">
        <f t="shared" si="0"/>
        <v>2588750.0000000009</v>
      </c>
      <c r="M55" s="28">
        <f t="shared" si="0"/>
        <v>1918239.8400000003</v>
      </c>
      <c r="N55" s="29">
        <f t="shared" si="0"/>
        <v>314</v>
      </c>
      <c r="O55" s="30">
        <f t="shared" si="0"/>
        <v>80</v>
      </c>
    </row>
    <row r="56" spans="1:15" ht="18" customHeight="1" x14ac:dyDescent="0.3"/>
    <row r="57" spans="1:15" ht="18" customHeight="1" x14ac:dyDescent="0.3"/>
    <row r="58" spans="1:15" ht="18" customHeight="1" x14ac:dyDescent="0.3"/>
    <row r="59" spans="1:15" ht="18" customHeight="1" x14ac:dyDescent="0.3"/>
    <row r="60" spans="1:15" ht="18" customHeight="1" x14ac:dyDescent="0.3"/>
    <row r="61" spans="1:15" ht="18" customHeight="1" x14ac:dyDescent="0.3"/>
    <row r="62" spans="1:15" ht="18" customHeight="1" x14ac:dyDescent="0.3"/>
  </sheetData>
  <autoFilter ref="A3:O52"/>
  <mergeCells count="1">
    <mergeCell ref="A1:O1"/>
  </mergeCells>
  <pageMargins left="0.78740157480314965" right="0.27559055118110237" top="0.74803149606299213" bottom="0.7480314960629921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HP</dc:creator>
  <cp:lastModifiedBy>Victor</cp:lastModifiedBy>
  <cp:lastPrinted>2016-12-07T15:48:18Z</cp:lastPrinted>
  <dcterms:created xsi:type="dcterms:W3CDTF">2016-12-06T18:18:05Z</dcterms:created>
  <dcterms:modified xsi:type="dcterms:W3CDTF">2016-12-07T15:48:55Z</dcterms:modified>
</cp:coreProperties>
</file>